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HP更新用\"/>
    </mc:Choice>
  </mc:AlternateContent>
  <xr:revisionPtr revIDLastSave="0" documentId="8_{673F8C32-78A7-4827-8AC7-A061D7EE6372}" xr6:coauthVersionLast="47" xr6:coauthVersionMax="47" xr10:uidLastSave="{00000000-0000-0000-0000-000000000000}"/>
  <bookViews>
    <workbookView xWindow="-120" yWindow="-120" windowWidth="29040" windowHeight="15720" xr2:uid="{FC278545-AB3B-4C1B-B65B-CDDF3B314FE7}"/>
  </bookViews>
  <sheets>
    <sheet name="2026日程表" sheetId="2" r:id="rId1"/>
  </sheets>
  <definedNames>
    <definedName name="_xlnm.Print_Area" localSheetId="0">'2026日程表'!$A$1:$M$52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2" l="1"/>
  <c r="F45" i="2"/>
  <c r="E45" i="2"/>
  <c r="D45" i="2"/>
  <c r="G44" i="2"/>
  <c r="F44" i="2"/>
  <c r="K44" i="2" s="1"/>
  <c r="E44" i="2"/>
  <c r="I44" i="2" s="1"/>
  <c r="D44" i="2"/>
  <c r="J44" i="2" s="1"/>
  <c r="L44" i="2" s="1"/>
  <c r="G43" i="2"/>
  <c r="F43" i="2"/>
  <c r="E43" i="2"/>
  <c r="D43" i="2"/>
  <c r="H43" i="2" s="1"/>
  <c r="I43" i="2" l="1"/>
  <c r="I45" i="2"/>
  <c r="K43" i="2"/>
  <c r="K45" i="2"/>
  <c r="J45" i="2"/>
  <c r="L45" i="2" s="1"/>
  <c r="H44" i="2"/>
  <c r="J43" i="2"/>
  <c r="L43" i="2" s="1"/>
  <c r="H45" i="2"/>
</calcChain>
</file>

<file path=xl/sharedStrings.xml><?xml version="1.0" encoding="utf-8"?>
<sst xmlns="http://schemas.openxmlformats.org/spreadsheetml/2006/main" count="136" uniqueCount="35">
  <si>
    <t>岩富</t>
    <rPh sb="0" eb="1">
      <t>イワ</t>
    </rPh>
    <rPh sb="1" eb="2">
      <t>トミ</t>
    </rPh>
    <phoneticPr fontId="2"/>
  </si>
  <si>
    <t>弥富</t>
    <rPh sb="0" eb="2">
      <t>ヤトミ</t>
    </rPh>
    <phoneticPr fontId="2"/>
  </si>
  <si>
    <t>６：００～７：４０</t>
  </si>
  <si>
    <t>審判</t>
  </si>
  <si>
    <t>審判</t>
    <phoneticPr fontId="2"/>
  </si>
  <si>
    <t>日にち</t>
  </si>
  <si>
    <t>一塁側</t>
  </si>
  <si>
    <t>三塁側</t>
  </si>
  <si>
    <t>ラ</t>
    <phoneticPr fontId="2"/>
  </si>
  <si>
    <t>-</t>
  </si>
  <si>
    <t>王</t>
    <rPh sb="0" eb="1">
      <t>オウ</t>
    </rPh>
    <phoneticPr fontId="2"/>
  </si>
  <si>
    <t>交互</t>
    <rPh sb="0" eb="2">
      <t>コウゴ</t>
    </rPh>
    <phoneticPr fontId="2"/>
  </si>
  <si>
    <t>ゴ</t>
    <phoneticPr fontId="2"/>
  </si>
  <si>
    <t>予備日</t>
    <rPh sb="0" eb="3">
      <t>ヨビビ</t>
    </rPh>
    <phoneticPr fontId="2"/>
  </si>
  <si>
    <t>市民大会</t>
    <rPh sb="0" eb="4">
      <t>シミンタイカイ</t>
    </rPh>
    <phoneticPr fontId="2"/>
  </si>
  <si>
    <t>休み</t>
    <rPh sb="0" eb="1">
      <t>ヤス</t>
    </rPh>
    <phoneticPr fontId="2"/>
  </si>
  <si>
    <t>グラウンド別・ベンチ別集計表（７回戦総当たり）</t>
    <phoneticPr fontId="2"/>
  </si>
  <si>
    <t>チーム名</t>
  </si>
  <si>
    <t>略号</t>
  </si>
  <si>
    <t>岩富</t>
    <rPh sb="0" eb="2">
      <t>イワトミ</t>
    </rPh>
    <phoneticPr fontId="2"/>
  </si>
  <si>
    <t>ベンチ別計</t>
  </si>
  <si>
    <t>グランド別計</t>
  </si>
  <si>
    <t>ＴＯＴＡＬ</t>
  </si>
  <si>
    <t>ゲーム</t>
  </si>
  <si>
    <t>王子台シーガルス</t>
  </si>
  <si>
    <t>王</t>
  </si>
  <si>
    <t>ラッキーズ</t>
  </si>
  <si>
    <t>ラ</t>
  </si>
  <si>
    <t>ゴリラ</t>
  </si>
  <si>
    <t>ゴ</t>
  </si>
  <si>
    <t>①岩富グラウンドは、8:00完全撤収。</t>
    <phoneticPr fontId="2"/>
  </si>
  <si>
    <t>②一塁側が鍵・グランド整備担当チームで後攻とする。</t>
    <phoneticPr fontId="2"/>
  </si>
  <si>
    <t>③審判は交互で攻撃側が行う。</t>
    <phoneticPr fontId="2"/>
  </si>
  <si>
    <t>④雨天の場合は予備日に行う。雨天が2週続いた場合はその次の予備日に行う。</t>
    <rPh sb="1" eb="3">
      <t>ウテン</t>
    </rPh>
    <rPh sb="4" eb="6">
      <t>バアイ</t>
    </rPh>
    <rPh sb="7" eb="10">
      <t>ヨビビ</t>
    </rPh>
    <rPh sb="11" eb="12">
      <t>オコナ</t>
    </rPh>
    <rPh sb="14" eb="16">
      <t>ウテン</t>
    </rPh>
    <rPh sb="18" eb="19">
      <t>シュウ</t>
    </rPh>
    <rPh sb="19" eb="20">
      <t>ツヅ</t>
    </rPh>
    <rPh sb="22" eb="24">
      <t>バアイ</t>
    </rPh>
    <rPh sb="27" eb="28">
      <t>ツギ</t>
    </rPh>
    <rPh sb="29" eb="32">
      <t>ヨビビ</t>
    </rPh>
    <rPh sb="33" eb="34">
      <t>オコナ</t>
    </rPh>
    <phoneticPr fontId="2"/>
  </si>
  <si>
    <t>2026年度臼井早朝野球連盟日程表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</si>
</sst>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5" x14ac:knownFonts="1"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color theme="5"/>
      <name val="HG丸ｺﾞｼｯｸM-PRO"/>
      <family val="3"/>
      <charset val="128"/>
    </font>
    <font>
      <sz val="11"/>
      <color theme="5"/>
      <name val="HG丸ｺﾞｼｯｸM-PRO"/>
      <family val="3"/>
      <charset val="128"/>
    </font>
    <font>
      <sz val="12"/>
      <color theme="9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rgb="FFFF99CC"/>
        <bgColor indexed="64"/>
      </patternFill>
    </fill>
    <fill>
      <patternFill patternType="solid">
        <fgColor rgb="FFFF99CC"/>
        <bgColor indexed="8"/>
      </patternFill>
    </fill>
  </fills>
  <borders count="8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/>
    <xf numFmtId="0" fontId="5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distributed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76" fontId="3" fillId="0" borderId="24" xfId="0" applyNumberFormat="1" applyFont="1" applyBorder="1" applyAlignment="1">
      <alignment horizontal="distributed" vertical="center"/>
    </xf>
    <xf numFmtId="0" fontId="6" fillId="0" borderId="25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shrinkToFit="1"/>
    </xf>
    <xf numFmtId="0" fontId="6" fillId="4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9" fillId="0" borderId="0" xfId="0" applyFont="1"/>
    <xf numFmtId="0" fontId="6" fillId="4" borderId="32" xfId="0" applyFont="1" applyFill="1" applyBorder="1" applyAlignment="1">
      <alignment horizontal="center" vertical="center" shrinkToFit="1"/>
    </xf>
    <xf numFmtId="0" fontId="10" fillId="4" borderId="1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distributed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4" borderId="60" xfId="0" applyFont="1" applyFill="1" applyBorder="1" applyAlignment="1">
      <alignment vertical="center"/>
    </xf>
    <xf numFmtId="0" fontId="4" fillId="4" borderId="61" xfId="0" applyFont="1" applyFill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horizontal="distributed" vertical="center"/>
    </xf>
    <xf numFmtId="0" fontId="4" fillId="0" borderId="67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4" borderId="67" xfId="0" applyFont="1" applyFill="1" applyBorder="1" applyAlignment="1">
      <alignment vertical="center"/>
    </xf>
    <xf numFmtId="0" fontId="4" fillId="4" borderId="66" xfId="0" applyFont="1" applyFill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4" borderId="70" xfId="0" applyFont="1" applyFill="1" applyBorder="1" applyAlignment="1">
      <alignment vertical="center"/>
    </xf>
    <xf numFmtId="0" fontId="4" fillId="0" borderId="74" xfId="0" applyFont="1" applyBorder="1" applyAlignment="1">
      <alignment horizontal="distributed" vertical="center"/>
    </xf>
    <xf numFmtId="0" fontId="4" fillId="0" borderId="75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4" fillId="4" borderId="77" xfId="0" applyFont="1" applyFill="1" applyBorder="1" applyAlignment="1">
      <alignment vertical="center"/>
    </xf>
    <xf numFmtId="0" fontId="4" fillId="4" borderId="76" xfId="0" applyFont="1" applyFill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176" fontId="3" fillId="0" borderId="81" xfId="0" applyNumberFormat="1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73" xfId="0" applyFont="1" applyBorder="1" applyAlignment="1">
      <alignment horizontal="distributed" vertical="center" indent="1" shrinkToFit="1"/>
    </xf>
    <xf numFmtId="0" fontId="4" fillId="0" borderId="36" xfId="0" applyFont="1" applyBorder="1" applyAlignment="1">
      <alignment horizontal="distributed" vertical="center" indent="1" shrinkToFit="1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" shrinkToFi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4" fillId="2" borderId="46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distributed" vertical="center" indent="1" shrinkToFit="1"/>
    </xf>
    <xf numFmtId="0" fontId="4" fillId="0" borderId="19" xfId="0" applyFont="1" applyBorder="1" applyAlignment="1">
      <alignment horizontal="distributed" vertical="center" indent="1" shrinkToFit="1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/>
    <xf numFmtId="0" fontId="4" fillId="2" borderId="50" xfId="0" applyFont="1" applyFill="1" applyBorder="1"/>
    <xf numFmtId="0" fontId="4" fillId="2" borderId="13" xfId="0" applyFont="1" applyFill="1" applyBorder="1"/>
    <xf numFmtId="0" fontId="4" fillId="2" borderId="4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69335-4AD1-4A64-AF10-D3C2BB811137}">
  <dimension ref="A1:X57"/>
  <sheetViews>
    <sheetView tabSelected="1" view="pageBreakPreview" zoomScale="120" zoomScaleNormal="120" zoomScaleSheetLayoutView="120" workbookViewId="0">
      <selection activeCell="R15" sqref="R15"/>
    </sheetView>
  </sheetViews>
  <sheetFormatPr defaultColWidth="9" defaultRowHeight="14.25" x14ac:dyDescent="0.15"/>
  <cols>
    <col min="1" max="1" width="15.5" style="3" customWidth="1"/>
    <col min="2" max="13" width="7" style="3" customWidth="1"/>
    <col min="14" max="14" width="9" style="1" customWidth="1"/>
  </cols>
  <sheetData>
    <row r="1" spans="1:24" ht="31.5" customHeight="1" thickBot="1" x14ac:dyDescent="0.2">
      <c r="A1" s="165" t="s">
        <v>34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24" ht="16.5" customHeight="1" x14ac:dyDescent="0.15">
      <c r="A2" s="2"/>
      <c r="B2" s="166" t="s">
        <v>0</v>
      </c>
      <c r="C2" s="167"/>
      <c r="D2" s="167"/>
      <c r="E2" s="168"/>
      <c r="F2" s="169" t="s">
        <v>1</v>
      </c>
      <c r="G2" s="170"/>
      <c r="H2" s="170"/>
      <c r="I2" s="171"/>
    </row>
    <row r="3" spans="1:24" ht="16.5" customHeight="1" thickBot="1" x14ac:dyDescent="0.2">
      <c r="A3" s="4"/>
      <c r="B3" s="172" t="s">
        <v>2</v>
      </c>
      <c r="C3" s="173"/>
      <c r="D3" s="173"/>
      <c r="E3" s="174" t="s">
        <v>3</v>
      </c>
      <c r="F3" s="176" t="s">
        <v>2</v>
      </c>
      <c r="G3" s="177"/>
      <c r="H3" s="177"/>
      <c r="I3" s="178" t="s">
        <v>4</v>
      </c>
      <c r="J3" s="6"/>
      <c r="K3" s="6"/>
      <c r="L3" s="6"/>
      <c r="M3" s="6"/>
      <c r="N3" s="3"/>
    </row>
    <row r="4" spans="1:24" ht="16.5" customHeight="1" thickTop="1" thickBot="1" x14ac:dyDescent="0.2">
      <c r="A4" s="7" t="s">
        <v>5</v>
      </c>
      <c r="B4" s="8" t="s">
        <v>6</v>
      </c>
      <c r="C4" s="9"/>
      <c r="D4" s="10" t="s">
        <v>7</v>
      </c>
      <c r="E4" s="175"/>
      <c r="F4" s="11" t="s">
        <v>6</v>
      </c>
      <c r="G4" s="12"/>
      <c r="H4" s="13" t="s">
        <v>7</v>
      </c>
      <c r="I4" s="179"/>
      <c r="J4" s="6"/>
      <c r="K4" s="6"/>
      <c r="L4" s="6"/>
      <c r="M4" s="6"/>
      <c r="N4" s="3"/>
    </row>
    <row r="5" spans="1:24" ht="16.5" customHeight="1" thickTop="1" x14ac:dyDescent="0.15">
      <c r="A5" s="14">
        <v>46103</v>
      </c>
      <c r="B5" s="15" t="s">
        <v>8</v>
      </c>
      <c r="C5" s="16" t="s">
        <v>9</v>
      </c>
      <c r="D5" s="17" t="s">
        <v>10</v>
      </c>
      <c r="E5" s="18" t="s">
        <v>11</v>
      </c>
      <c r="F5" s="162"/>
      <c r="G5" s="163"/>
      <c r="H5" s="163"/>
      <c r="I5" s="19"/>
      <c r="N5" s="3"/>
      <c r="O5" s="1"/>
      <c r="P5" s="1"/>
      <c r="Q5" s="1"/>
      <c r="R5" s="1"/>
      <c r="S5" s="1"/>
      <c r="T5" s="1"/>
      <c r="U5" s="1"/>
    </row>
    <row r="6" spans="1:24" ht="16.5" customHeight="1" x14ac:dyDescent="0.15">
      <c r="A6" s="20">
        <v>46110</v>
      </c>
      <c r="B6" s="15" t="s">
        <v>10</v>
      </c>
      <c r="C6" s="16" t="s">
        <v>9</v>
      </c>
      <c r="D6" s="21" t="s">
        <v>12</v>
      </c>
      <c r="E6" s="18" t="s">
        <v>11</v>
      </c>
      <c r="F6" s="22"/>
      <c r="G6" s="23"/>
      <c r="H6" s="24"/>
      <c r="I6" s="25"/>
      <c r="N6" s="3"/>
      <c r="P6" s="1"/>
      <c r="Q6" s="1"/>
      <c r="R6" s="1"/>
    </row>
    <row r="7" spans="1:24" ht="16.5" customHeight="1" x14ac:dyDescent="0.15">
      <c r="A7" s="14">
        <v>46117</v>
      </c>
      <c r="B7" s="15" t="s">
        <v>8</v>
      </c>
      <c r="C7" s="16" t="s">
        <v>9</v>
      </c>
      <c r="D7" s="17" t="s">
        <v>12</v>
      </c>
      <c r="E7" s="18" t="s">
        <v>11</v>
      </c>
      <c r="F7" s="22"/>
      <c r="G7" s="24"/>
      <c r="H7" s="24"/>
      <c r="I7" s="26"/>
      <c r="K7" s="27"/>
      <c r="L7" s="27"/>
      <c r="M7" s="27"/>
      <c r="N7" s="3"/>
      <c r="O7" s="1"/>
      <c r="P7" s="1"/>
      <c r="Q7" s="1"/>
      <c r="R7" s="1"/>
      <c r="S7" s="1"/>
      <c r="T7" s="1"/>
      <c r="U7" s="1"/>
    </row>
    <row r="8" spans="1:24" ht="16.5" customHeight="1" x14ac:dyDescent="0.15">
      <c r="A8" s="20">
        <v>46124</v>
      </c>
      <c r="B8" s="135" t="s">
        <v>13</v>
      </c>
      <c r="C8" s="136"/>
      <c r="D8" s="137"/>
      <c r="F8" s="158"/>
      <c r="G8" s="159"/>
      <c r="H8" s="159"/>
      <c r="I8" s="26"/>
      <c r="K8" s="27"/>
      <c r="L8" s="27"/>
      <c r="M8" s="27"/>
      <c r="N8" s="3"/>
      <c r="O8" s="3"/>
      <c r="P8" s="1"/>
      <c r="Q8" s="1"/>
      <c r="R8" s="1"/>
      <c r="S8" s="3"/>
      <c r="T8" s="3"/>
      <c r="U8" s="3"/>
      <c r="V8" s="3"/>
      <c r="W8" s="3"/>
      <c r="X8" s="3"/>
    </row>
    <row r="9" spans="1:24" ht="16.5" customHeight="1" x14ac:dyDescent="0.15">
      <c r="A9" s="14">
        <v>46131</v>
      </c>
      <c r="B9" s="28" t="s">
        <v>12</v>
      </c>
      <c r="C9" s="29" t="s">
        <v>9</v>
      </c>
      <c r="D9" s="30" t="s">
        <v>8</v>
      </c>
      <c r="E9" s="18" t="s">
        <v>11</v>
      </c>
      <c r="F9" s="31"/>
      <c r="G9" s="24"/>
      <c r="H9" s="24"/>
      <c r="I9" s="32"/>
      <c r="K9" s="27"/>
      <c r="L9" s="27"/>
      <c r="M9" s="27"/>
      <c r="N9" s="3"/>
      <c r="O9" s="1"/>
      <c r="P9" s="1"/>
      <c r="Q9" s="1"/>
      <c r="R9" s="33"/>
      <c r="S9" s="1"/>
      <c r="T9" s="1"/>
      <c r="U9" s="1"/>
      <c r="V9" s="3"/>
      <c r="W9" s="3"/>
      <c r="X9" s="3"/>
    </row>
    <row r="10" spans="1:24" ht="16.5" customHeight="1" x14ac:dyDescent="0.15">
      <c r="A10" s="20">
        <v>46138</v>
      </c>
      <c r="B10" s="15" t="s">
        <v>12</v>
      </c>
      <c r="C10" s="16" t="s">
        <v>9</v>
      </c>
      <c r="D10" s="21" t="s">
        <v>10</v>
      </c>
      <c r="E10" s="18" t="s">
        <v>11</v>
      </c>
      <c r="F10" s="133"/>
      <c r="G10" s="134"/>
      <c r="H10" s="134"/>
      <c r="I10" s="36"/>
      <c r="K10" s="27"/>
      <c r="L10" s="27"/>
      <c r="M10" s="27"/>
      <c r="N10" s="3"/>
      <c r="O10" s="3"/>
      <c r="P10" s="164"/>
      <c r="Q10" s="164"/>
      <c r="R10" s="164"/>
      <c r="S10" s="3"/>
      <c r="T10" s="3"/>
      <c r="U10" s="3"/>
      <c r="V10" s="3"/>
      <c r="W10" s="3"/>
      <c r="X10" s="3"/>
    </row>
    <row r="11" spans="1:24" ht="16.5" customHeight="1" x14ac:dyDescent="0.15">
      <c r="A11" s="14">
        <v>46145</v>
      </c>
      <c r="B11" s="155" t="s">
        <v>14</v>
      </c>
      <c r="C11" s="156"/>
      <c r="D11" s="157"/>
      <c r="E11" s="18"/>
      <c r="F11" s="158"/>
      <c r="G11" s="159"/>
      <c r="H11" s="159"/>
      <c r="I11" s="39"/>
      <c r="K11" s="40"/>
      <c r="L11" s="40"/>
      <c r="M11" s="40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customHeight="1" x14ac:dyDescent="0.15">
      <c r="A12" s="20">
        <v>46152</v>
      </c>
      <c r="B12" s="155" t="s">
        <v>14</v>
      </c>
      <c r="C12" s="156"/>
      <c r="D12" s="157"/>
      <c r="E12" s="41"/>
      <c r="F12" s="158"/>
      <c r="G12" s="159"/>
      <c r="H12" s="159"/>
      <c r="I12" s="39"/>
      <c r="L12" s="1"/>
      <c r="M12" s="1"/>
      <c r="O12" s="3"/>
      <c r="P12" s="1"/>
      <c r="Q12" s="1"/>
      <c r="R12" s="1"/>
      <c r="S12" s="3"/>
      <c r="T12" s="3"/>
      <c r="U12" s="3"/>
      <c r="V12" s="3"/>
      <c r="W12" s="3"/>
      <c r="X12" s="3"/>
    </row>
    <row r="13" spans="1:24" ht="16.5" customHeight="1" x14ac:dyDescent="0.15">
      <c r="A13" s="14">
        <v>46159</v>
      </c>
      <c r="B13" s="135" t="s">
        <v>13</v>
      </c>
      <c r="C13" s="136"/>
      <c r="D13" s="137"/>
      <c r="E13" s="41"/>
      <c r="F13" s="158"/>
      <c r="G13" s="159"/>
      <c r="H13" s="159"/>
      <c r="I13" s="42"/>
      <c r="K13" s="27"/>
      <c r="L13" s="27"/>
      <c r="M13" s="27"/>
      <c r="N13" s="27"/>
      <c r="W13" s="3"/>
      <c r="X13" s="3"/>
    </row>
    <row r="14" spans="1:24" ht="16.5" customHeight="1" x14ac:dyDescent="0.15">
      <c r="A14" s="20">
        <v>46166</v>
      </c>
      <c r="B14" s="15" t="s">
        <v>10</v>
      </c>
      <c r="C14" s="16" t="s">
        <v>9</v>
      </c>
      <c r="D14" s="17" t="s">
        <v>8</v>
      </c>
      <c r="E14" s="18" t="s">
        <v>11</v>
      </c>
      <c r="F14" s="31"/>
      <c r="G14" s="24"/>
      <c r="H14" s="43"/>
      <c r="I14" s="25"/>
      <c r="K14" s="27"/>
      <c r="L14" s="27"/>
      <c r="M14" s="27"/>
      <c r="N14" s="3"/>
      <c r="O14" s="1"/>
      <c r="P14" s="1"/>
      <c r="Q14" s="1"/>
      <c r="R14" s="1"/>
      <c r="S14" s="3"/>
      <c r="T14" s="3"/>
      <c r="U14" s="3"/>
      <c r="V14" s="3"/>
      <c r="W14" s="3"/>
      <c r="X14" s="3"/>
    </row>
    <row r="15" spans="1:24" ht="16.5" customHeight="1" x14ac:dyDescent="0.15">
      <c r="A15" s="14">
        <v>46173</v>
      </c>
      <c r="B15" s="37" t="s">
        <v>12</v>
      </c>
      <c r="C15" s="16" t="s">
        <v>9</v>
      </c>
      <c r="D15" s="38" t="s">
        <v>8</v>
      </c>
      <c r="E15" s="18" t="s">
        <v>11</v>
      </c>
      <c r="F15" s="34"/>
      <c r="G15" s="44"/>
      <c r="H15" s="35"/>
      <c r="I15" s="39"/>
      <c r="K15" s="27"/>
      <c r="L15" s="27"/>
      <c r="M15" s="27"/>
      <c r="O15" s="1"/>
      <c r="P15" s="1"/>
      <c r="Q15" s="1"/>
      <c r="R15" s="1"/>
      <c r="S15" s="1"/>
      <c r="T15" s="1"/>
      <c r="U15" s="1"/>
      <c r="V15" s="3"/>
      <c r="W15" s="3"/>
      <c r="X15" s="3"/>
    </row>
    <row r="16" spans="1:24" ht="16.5" customHeight="1" x14ac:dyDescent="0.15">
      <c r="A16" s="20">
        <v>46180</v>
      </c>
      <c r="B16" s="37" t="s">
        <v>10</v>
      </c>
      <c r="C16" s="16" t="s">
        <v>9</v>
      </c>
      <c r="D16" s="38" t="s">
        <v>12</v>
      </c>
      <c r="E16" s="18" t="s">
        <v>11</v>
      </c>
      <c r="F16" s="158"/>
      <c r="G16" s="159"/>
      <c r="H16" s="159"/>
      <c r="I16" s="25"/>
      <c r="K16" s="27"/>
      <c r="L16" s="27"/>
      <c r="M16" s="4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6.5" customHeight="1" x14ac:dyDescent="0.15">
      <c r="A17" s="14">
        <v>46187</v>
      </c>
      <c r="B17" s="135" t="s">
        <v>13</v>
      </c>
      <c r="C17" s="136"/>
      <c r="D17" s="137"/>
      <c r="E17" s="18"/>
      <c r="F17" s="34"/>
      <c r="G17" s="44"/>
      <c r="H17" s="35"/>
      <c r="I17" s="42"/>
      <c r="K17" s="27"/>
      <c r="L17" s="27"/>
      <c r="M17" s="27"/>
      <c r="N17" s="27"/>
      <c r="O17" s="1"/>
      <c r="P17" s="1"/>
      <c r="Q17" s="3"/>
      <c r="R17" s="1"/>
      <c r="S17" s="1"/>
      <c r="T17" s="1"/>
      <c r="U17" s="3"/>
      <c r="V17" s="3"/>
      <c r="W17" s="3"/>
      <c r="X17" s="3"/>
    </row>
    <row r="18" spans="1:24" ht="16.5" customHeight="1" x14ac:dyDescent="0.15">
      <c r="A18" s="20">
        <v>46194</v>
      </c>
      <c r="B18" s="15" t="s">
        <v>10</v>
      </c>
      <c r="C18" s="16" t="s">
        <v>9</v>
      </c>
      <c r="D18" s="17" t="s">
        <v>8</v>
      </c>
      <c r="E18" s="18" t="s">
        <v>11</v>
      </c>
      <c r="F18" s="31"/>
      <c r="G18" s="24"/>
      <c r="H18" s="43"/>
      <c r="I18" s="25"/>
      <c r="K18" s="27"/>
      <c r="L18" s="27"/>
      <c r="M18" s="27"/>
      <c r="N18" s="3"/>
      <c r="O18" s="3"/>
      <c r="P18" s="107"/>
      <c r="Q18" s="107"/>
      <c r="R18" s="107"/>
      <c r="S18" s="107"/>
      <c r="T18" s="107"/>
      <c r="U18" s="107"/>
      <c r="V18" s="3"/>
      <c r="W18" s="3"/>
      <c r="X18" s="3"/>
    </row>
    <row r="19" spans="1:24" ht="16.5" customHeight="1" x14ac:dyDescent="0.15">
      <c r="A19" s="14">
        <v>46201</v>
      </c>
      <c r="B19" s="37" t="s">
        <v>12</v>
      </c>
      <c r="C19" s="16" t="s">
        <v>9</v>
      </c>
      <c r="D19" s="38" t="s">
        <v>8</v>
      </c>
      <c r="E19" s="18" t="s">
        <v>11</v>
      </c>
      <c r="F19" s="34"/>
      <c r="G19" s="35"/>
      <c r="H19" s="35"/>
      <c r="I19" s="39"/>
      <c r="K19" s="27"/>
      <c r="L19" s="27"/>
      <c r="M19" s="27"/>
      <c r="P19" s="108"/>
      <c r="Q19" s="107"/>
      <c r="R19" s="108"/>
      <c r="S19" s="108"/>
      <c r="T19" s="108"/>
      <c r="U19" s="107"/>
      <c r="V19" s="3"/>
      <c r="W19" s="3"/>
      <c r="X19" s="3"/>
    </row>
    <row r="20" spans="1:24" ht="16.5" customHeight="1" x14ac:dyDescent="0.15">
      <c r="A20" s="20">
        <v>46208</v>
      </c>
      <c r="B20" s="15" t="s">
        <v>12</v>
      </c>
      <c r="C20" s="16" t="s">
        <v>9</v>
      </c>
      <c r="D20" s="21" t="s">
        <v>10</v>
      </c>
      <c r="E20" s="18" t="s">
        <v>11</v>
      </c>
      <c r="F20" s="133"/>
      <c r="G20" s="134"/>
      <c r="H20" s="134"/>
      <c r="I20" s="39"/>
      <c r="K20" s="27"/>
      <c r="L20" s="27"/>
      <c r="M20" s="45"/>
      <c r="O20" s="1"/>
      <c r="P20" s="107"/>
      <c r="Q20" s="110"/>
      <c r="R20" s="110"/>
      <c r="S20" s="110"/>
      <c r="T20" s="110"/>
      <c r="U20" s="110"/>
      <c r="V20" s="111"/>
      <c r="W20" s="3"/>
      <c r="X20" s="3"/>
    </row>
    <row r="21" spans="1:24" ht="16.5" customHeight="1" x14ac:dyDescent="0.15">
      <c r="A21" s="14">
        <v>46215</v>
      </c>
      <c r="B21" s="135" t="s">
        <v>13</v>
      </c>
      <c r="C21" s="136"/>
      <c r="D21" s="137"/>
      <c r="E21" s="18"/>
      <c r="F21" s="158"/>
      <c r="G21" s="159"/>
      <c r="H21" s="159"/>
      <c r="I21" s="46"/>
      <c r="K21" s="27"/>
      <c r="L21" s="27"/>
      <c r="M21" s="27"/>
      <c r="N21" s="27"/>
      <c r="P21" s="109"/>
      <c r="Q21" s="112"/>
      <c r="R21" s="110"/>
      <c r="S21" s="110"/>
      <c r="T21" s="110"/>
      <c r="U21" s="110"/>
      <c r="V21" s="111"/>
      <c r="W21" s="3"/>
      <c r="X21" s="3"/>
    </row>
    <row r="22" spans="1:24" ht="16.5" customHeight="1" x14ac:dyDescent="0.15">
      <c r="A22" s="20">
        <v>46222</v>
      </c>
      <c r="B22" s="15" t="s">
        <v>8</v>
      </c>
      <c r="C22" s="16" t="s">
        <v>9</v>
      </c>
      <c r="D22" s="17" t="s">
        <v>10</v>
      </c>
      <c r="E22" s="18" t="s">
        <v>11</v>
      </c>
      <c r="F22" s="31"/>
      <c r="G22" s="24"/>
      <c r="H22" s="24"/>
      <c r="I22" s="25"/>
      <c r="N22" s="3"/>
      <c r="O22" s="3"/>
      <c r="P22" s="107"/>
      <c r="Q22" s="105"/>
      <c r="R22" s="105"/>
      <c r="S22" s="106"/>
      <c r="T22" s="105"/>
      <c r="U22" s="112"/>
      <c r="V22" s="113"/>
    </row>
    <row r="23" spans="1:24" ht="16.5" customHeight="1" x14ac:dyDescent="0.15">
      <c r="A23" s="14">
        <v>46229</v>
      </c>
      <c r="B23" s="37" t="s">
        <v>10</v>
      </c>
      <c r="C23" s="16" t="s">
        <v>9</v>
      </c>
      <c r="D23" s="38" t="s">
        <v>12</v>
      </c>
      <c r="E23" s="18" t="s">
        <v>11</v>
      </c>
      <c r="F23" s="47"/>
      <c r="G23" s="35"/>
      <c r="H23" s="48"/>
      <c r="I23" s="46"/>
      <c r="K23" s="1"/>
      <c r="L23" s="1"/>
      <c r="M23" s="1"/>
      <c r="N23" s="3"/>
      <c r="P23" s="109"/>
      <c r="Q23" s="112"/>
      <c r="R23" s="112"/>
      <c r="S23" s="112"/>
      <c r="T23" s="112"/>
      <c r="U23" s="112"/>
      <c r="V23" s="113"/>
    </row>
    <row r="24" spans="1:24" ht="16.5" customHeight="1" x14ac:dyDescent="0.15">
      <c r="A24" s="20">
        <v>46236</v>
      </c>
      <c r="B24" s="15" t="s">
        <v>8</v>
      </c>
      <c r="C24" s="16" t="s">
        <v>9</v>
      </c>
      <c r="D24" s="17" t="s">
        <v>12</v>
      </c>
      <c r="E24" s="18" t="s">
        <v>11</v>
      </c>
      <c r="F24" s="133"/>
      <c r="G24" s="134"/>
      <c r="H24" s="134"/>
      <c r="I24" s="46"/>
      <c r="K24" s="1"/>
      <c r="L24" s="1"/>
      <c r="M24" s="1"/>
      <c r="P24" s="109"/>
      <c r="Q24" s="112"/>
      <c r="R24" s="112"/>
      <c r="S24" s="112"/>
      <c r="T24" s="112"/>
      <c r="U24" s="112"/>
      <c r="V24" s="113"/>
    </row>
    <row r="25" spans="1:24" ht="16.5" customHeight="1" x14ac:dyDescent="0.15">
      <c r="A25" s="14">
        <v>46243</v>
      </c>
      <c r="B25" s="15" t="s">
        <v>10</v>
      </c>
      <c r="C25" s="16" t="s">
        <v>9</v>
      </c>
      <c r="D25" s="17" t="s">
        <v>8</v>
      </c>
      <c r="E25" s="18" t="s">
        <v>11</v>
      </c>
      <c r="F25" s="34"/>
      <c r="G25" s="53"/>
      <c r="H25" s="35"/>
      <c r="I25" s="46"/>
      <c r="K25" s="27"/>
      <c r="L25" s="27"/>
      <c r="M25" s="45"/>
      <c r="N25" s="105"/>
      <c r="O25" s="105"/>
      <c r="P25" s="106"/>
      <c r="Q25" s="105"/>
      <c r="R25" s="112"/>
      <c r="S25" s="112"/>
      <c r="T25" s="112"/>
      <c r="U25" s="112"/>
      <c r="V25" s="113"/>
    </row>
    <row r="26" spans="1:24" ht="16.5" customHeight="1" x14ac:dyDescent="0.15">
      <c r="A26" s="20">
        <v>46250</v>
      </c>
      <c r="B26" s="49"/>
      <c r="C26" s="50" t="s">
        <v>15</v>
      </c>
      <c r="D26" s="51"/>
      <c r="E26" s="52"/>
      <c r="F26" s="47"/>
      <c r="G26" s="35"/>
      <c r="H26" s="48"/>
      <c r="I26" s="46"/>
      <c r="J26" s="54"/>
      <c r="K26" s="54"/>
      <c r="L26" s="54"/>
      <c r="M26" s="54"/>
      <c r="O26" s="1"/>
      <c r="P26" s="108"/>
      <c r="Q26" s="110"/>
      <c r="R26" s="112"/>
      <c r="S26" s="112"/>
      <c r="T26" s="112"/>
      <c r="U26" s="112"/>
      <c r="V26" s="113"/>
    </row>
    <row r="27" spans="1:24" ht="16.5" customHeight="1" x14ac:dyDescent="0.15">
      <c r="A27" s="14">
        <v>46257</v>
      </c>
      <c r="B27" s="37" t="s">
        <v>12</v>
      </c>
      <c r="C27" s="16" t="s">
        <v>9</v>
      </c>
      <c r="D27" s="38" t="s">
        <v>8</v>
      </c>
      <c r="E27" s="18" t="s">
        <v>11</v>
      </c>
      <c r="F27" s="133"/>
      <c r="G27" s="134"/>
      <c r="H27" s="134"/>
      <c r="I27" s="46"/>
      <c r="J27" s="55"/>
      <c r="K27" s="55"/>
      <c r="L27" s="1"/>
      <c r="M27" s="1"/>
      <c r="O27" s="3"/>
      <c r="P27" s="107"/>
      <c r="Q27" s="110"/>
      <c r="R27" s="112"/>
      <c r="S27" s="112"/>
      <c r="T27" s="112"/>
      <c r="U27" s="112"/>
      <c r="V27" s="113"/>
    </row>
    <row r="28" spans="1:24" ht="16.5" customHeight="1" x14ac:dyDescent="0.15">
      <c r="A28" s="20">
        <v>46264</v>
      </c>
      <c r="B28" s="155" t="s">
        <v>14</v>
      </c>
      <c r="C28" s="156"/>
      <c r="D28" s="157"/>
      <c r="E28" s="18"/>
      <c r="F28" s="158"/>
      <c r="G28" s="159"/>
      <c r="H28" s="159"/>
      <c r="I28" s="46"/>
      <c r="M28" s="1"/>
      <c r="O28" s="1"/>
      <c r="P28" s="3"/>
      <c r="Q28" s="111"/>
      <c r="R28" s="113"/>
      <c r="S28" s="113"/>
      <c r="T28" s="113"/>
      <c r="U28" s="113"/>
      <c r="V28" s="113"/>
    </row>
    <row r="29" spans="1:24" ht="16.5" customHeight="1" x14ac:dyDescent="0.15">
      <c r="A29" s="14">
        <v>46271</v>
      </c>
      <c r="B29" s="155" t="s">
        <v>14</v>
      </c>
      <c r="C29" s="156"/>
      <c r="D29" s="157"/>
      <c r="E29" s="41"/>
      <c r="F29" s="22"/>
      <c r="G29" s="23"/>
      <c r="H29" s="24"/>
      <c r="I29" s="56"/>
      <c r="K29" s="1"/>
      <c r="L29" s="1"/>
      <c r="M29" s="33"/>
      <c r="O29" s="3"/>
      <c r="P29" s="3"/>
      <c r="Q29" s="113"/>
      <c r="R29" s="113"/>
      <c r="S29" s="113"/>
      <c r="T29" s="113"/>
      <c r="U29" s="113"/>
      <c r="V29" s="113"/>
    </row>
    <row r="30" spans="1:24" ht="16.5" customHeight="1" x14ac:dyDescent="0.15">
      <c r="A30" s="20">
        <v>46278</v>
      </c>
      <c r="B30" s="135" t="s">
        <v>13</v>
      </c>
      <c r="C30" s="136"/>
      <c r="D30" s="137"/>
      <c r="E30" s="18"/>
      <c r="F30" s="158"/>
      <c r="G30" s="159"/>
      <c r="H30" s="159"/>
      <c r="I30" s="46"/>
      <c r="K30" s="27"/>
      <c r="L30" s="27"/>
      <c r="M30" s="27"/>
      <c r="N30" s="27"/>
      <c r="O30" s="3"/>
      <c r="P30" s="3"/>
      <c r="Q30" s="113"/>
      <c r="R30" s="113"/>
      <c r="S30" s="113"/>
      <c r="T30" s="113"/>
      <c r="U30" s="113"/>
      <c r="V30" s="113"/>
    </row>
    <row r="31" spans="1:24" ht="16.5" customHeight="1" x14ac:dyDescent="0.15">
      <c r="A31" s="14">
        <v>46285</v>
      </c>
      <c r="B31" s="15" t="s">
        <v>12</v>
      </c>
      <c r="C31" s="16" t="s">
        <v>9</v>
      </c>
      <c r="D31" s="21" t="s">
        <v>10</v>
      </c>
      <c r="E31" s="18" t="s">
        <v>11</v>
      </c>
      <c r="F31" s="160"/>
      <c r="G31" s="161"/>
      <c r="H31" s="161"/>
      <c r="I31" s="58"/>
      <c r="K31" s="1"/>
      <c r="L31" s="1"/>
      <c r="M31" s="1"/>
      <c r="O31" s="59"/>
      <c r="P31" s="1"/>
      <c r="Q31" s="114"/>
      <c r="R31" s="115"/>
      <c r="S31" s="114"/>
      <c r="T31" s="115"/>
      <c r="U31" s="114"/>
      <c r="V31" s="115"/>
    </row>
    <row r="32" spans="1:24" ht="16.5" customHeight="1" x14ac:dyDescent="0.15">
      <c r="A32" s="20">
        <v>46292</v>
      </c>
      <c r="B32" s="15" t="s">
        <v>8</v>
      </c>
      <c r="C32" s="16" t="s">
        <v>9</v>
      </c>
      <c r="D32" s="17" t="s">
        <v>10</v>
      </c>
      <c r="E32" s="18" t="s">
        <v>11</v>
      </c>
      <c r="F32" s="47"/>
      <c r="G32" s="35"/>
      <c r="H32" s="48"/>
      <c r="I32" s="39"/>
      <c r="J32" s="40"/>
      <c r="K32" s="40"/>
      <c r="L32" s="40"/>
      <c r="Q32" s="113"/>
      <c r="R32" s="113"/>
      <c r="S32" s="113"/>
      <c r="T32" s="113"/>
      <c r="U32" s="113"/>
      <c r="V32" s="113"/>
    </row>
    <row r="33" spans="1:22" ht="16.5" customHeight="1" x14ac:dyDescent="0.15">
      <c r="A33" s="14">
        <v>46299</v>
      </c>
      <c r="B33" s="15" t="s">
        <v>8</v>
      </c>
      <c r="C33" s="16" t="s">
        <v>9</v>
      </c>
      <c r="D33" s="17" t="s">
        <v>12</v>
      </c>
      <c r="E33" s="18" t="s">
        <v>11</v>
      </c>
      <c r="F33" s="60"/>
      <c r="G33" s="57"/>
      <c r="H33" s="61"/>
      <c r="I33" s="58"/>
      <c r="J33" s="62"/>
      <c r="K33" s="1"/>
      <c r="L33" s="1"/>
      <c r="M33" s="1"/>
      <c r="Q33" s="113"/>
      <c r="R33" s="113"/>
      <c r="S33" s="113"/>
      <c r="T33" s="113"/>
      <c r="U33" s="113"/>
      <c r="V33" s="113"/>
    </row>
    <row r="34" spans="1:22" ht="16.5" customHeight="1" x14ac:dyDescent="0.15">
      <c r="A34" s="20">
        <v>46306</v>
      </c>
      <c r="B34" s="135" t="s">
        <v>13</v>
      </c>
      <c r="C34" s="136"/>
      <c r="D34" s="137"/>
      <c r="E34" s="18"/>
      <c r="F34" s="47"/>
      <c r="G34" s="35"/>
      <c r="H34" s="35"/>
      <c r="I34" s="58"/>
      <c r="J34" s="62"/>
      <c r="K34" s="27"/>
      <c r="L34" s="27"/>
      <c r="M34" s="45"/>
      <c r="N34" s="27"/>
      <c r="Q34" s="113"/>
      <c r="R34" s="113"/>
      <c r="S34" s="113"/>
      <c r="T34" s="113"/>
      <c r="U34" s="113"/>
      <c r="V34" s="113"/>
    </row>
    <row r="35" spans="1:22" ht="16.5" customHeight="1" x14ac:dyDescent="0.15">
      <c r="A35" s="14">
        <v>46313</v>
      </c>
      <c r="B35" s="15" t="s">
        <v>10</v>
      </c>
      <c r="C35" s="16" t="s">
        <v>9</v>
      </c>
      <c r="D35" s="21" t="s">
        <v>12</v>
      </c>
      <c r="E35" s="18" t="s">
        <v>11</v>
      </c>
      <c r="F35" s="133"/>
      <c r="G35" s="134"/>
      <c r="H35" s="134"/>
      <c r="I35" s="58"/>
      <c r="J35" s="1"/>
      <c r="N35" s="3"/>
    </row>
    <row r="36" spans="1:22" ht="16.5" customHeight="1" x14ac:dyDescent="0.15">
      <c r="A36" s="20">
        <v>46320</v>
      </c>
      <c r="B36" s="15" t="s">
        <v>8</v>
      </c>
      <c r="C36" s="16" t="s">
        <v>9</v>
      </c>
      <c r="D36" s="17" t="s">
        <v>10</v>
      </c>
      <c r="E36" s="18" t="s">
        <v>11</v>
      </c>
      <c r="F36" s="133"/>
      <c r="G36" s="134"/>
      <c r="H36" s="134"/>
      <c r="I36" s="46"/>
      <c r="J36" s="1"/>
      <c r="N36" s="3"/>
    </row>
    <row r="37" spans="1:22" ht="16.5" customHeight="1" x14ac:dyDescent="0.15">
      <c r="A37" s="14">
        <v>46327</v>
      </c>
      <c r="B37" s="135" t="s">
        <v>13</v>
      </c>
      <c r="C37" s="136"/>
      <c r="D37" s="137"/>
      <c r="E37" s="63"/>
      <c r="F37" s="47"/>
      <c r="G37" s="48"/>
      <c r="H37" s="48"/>
      <c r="I37" s="64"/>
      <c r="J37" s="1"/>
      <c r="N37" s="3"/>
    </row>
    <row r="38" spans="1:22" ht="16.5" customHeight="1" thickBot="1" x14ac:dyDescent="0.2">
      <c r="A38" s="104">
        <v>46334</v>
      </c>
      <c r="B38" s="138" t="s">
        <v>13</v>
      </c>
      <c r="C38" s="139"/>
      <c r="D38" s="140"/>
      <c r="E38" s="65"/>
      <c r="F38" s="66"/>
      <c r="G38" s="67"/>
      <c r="H38" s="67"/>
      <c r="I38" s="68"/>
      <c r="J38" s="1"/>
      <c r="K38" s="69"/>
      <c r="L38" s="69"/>
      <c r="M38" s="69"/>
      <c r="N38" s="3"/>
    </row>
    <row r="39" spans="1:22" ht="16.5" customHeight="1" thickBot="1" x14ac:dyDescent="0.2">
      <c r="A39" s="70"/>
      <c r="O39" s="3"/>
      <c r="P39" s="3"/>
      <c r="Q39" s="3"/>
      <c r="R39" s="3"/>
    </row>
    <row r="40" spans="1:22" ht="16.5" customHeight="1" x14ac:dyDescent="0.15">
      <c r="A40" s="141" t="s">
        <v>16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3"/>
      <c r="O40" s="3"/>
      <c r="P40" s="71"/>
      <c r="Q40" s="71"/>
      <c r="R40" s="3"/>
    </row>
    <row r="41" spans="1:22" ht="16.5" customHeight="1" x14ac:dyDescent="0.15">
      <c r="A41" s="144" t="s">
        <v>17</v>
      </c>
      <c r="B41" s="145"/>
      <c r="C41" s="148" t="s">
        <v>18</v>
      </c>
      <c r="D41" s="150" t="s">
        <v>19</v>
      </c>
      <c r="E41" s="151"/>
      <c r="F41" s="152" t="s">
        <v>1</v>
      </c>
      <c r="G41" s="153"/>
      <c r="H41" s="154" t="s">
        <v>20</v>
      </c>
      <c r="I41" s="151"/>
      <c r="J41" s="154" t="s">
        <v>21</v>
      </c>
      <c r="K41" s="151"/>
      <c r="L41" s="123" t="s">
        <v>22</v>
      </c>
      <c r="M41" s="124"/>
      <c r="N41" s="3"/>
      <c r="O41" s="3"/>
      <c r="P41" s="71"/>
      <c r="Q41" s="71"/>
      <c r="R41" s="3"/>
    </row>
    <row r="42" spans="1:22" ht="16.5" customHeight="1" thickBot="1" x14ac:dyDescent="0.2">
      <c r="A42" s="146"/>
      <c r="B42" s="147"/>
      <c r="C42" s="149"/>
      <c r="D42" s="72" t="s">
        <v>6</v>
      </c>
      <c r="E42" s="73" t="s">
        <v>7</v>
      </c>
      <c r="F42" s="74" t="s">
        <v>6</v>
      </c>
      <c r="G42" s="75" t="s">
        <v>7</v>
      </c>
      <c r="H42" s="72" t="s">
        <v>6</v>
      </c>
      <c r="I42" s="76" t="s">
        <v>7</v>
      </c>
      <c r="J42" s="5" t="s">
        <v>19</v>
      </c>
      <c r="K42" s="77" t="s">
        <v>1</v>
      </c>
      <c r="L42" s="125" t="s">
        <v>23</v>
      </c>
      <c r="M42" s="126"/>
      <c r="N42" s="3"/>
      <c r="O42" s="3"/>
      <c r="P42" s="71"/>
      <c r="Q42" s="71"/>
      <c r="R42" s="3"/>
    </row>
    <row r="43" spans="1:22" ht="16.5" customHeight="1" thickTop="1" x14ac:dyDescent="0.15">
      <c r="A43" s="127" t="s">
        <v>24</v>
      </c>
      <c r="B43" s="128"/>
      <c r="C43" s="78" t="s">
        <v>25</v>
      </c>
      <c r="D43" s="79">
        <f>COUNTIF(B3:B35,C43)</f>
        <v>7</v>
      </c>
      <c r="E43" s="80">
        <f>COUNTIF(D5:D38,C43)</f>
        <v>7</v>
      </c>
      <c r="F43" s="81">
        <f>COUNTIF(F5:F38,C43)</f>
        <v>0</v>
      </c>
      <c r="G43" s="82">
        <f>COUNTIF(H5:H38,C43)</f>
        <v>0</v>
      </c>
      <c r="H43" s="83">
        <f>D43+F43</f>
        <v>7</v>
      </c>
      <c r="I43" s="80">
        <f>E43+G43</f>
        <v>7</v>
      </c>
      <c r="J43" s="84">
        <f>D43+E43</f>
        <v>14</v>
      </c>
      <c r="K43" s="82">
        <f>F43+G43</f>
        <v>0</v>
      </c>
      <c r="L43" s="129">
        <f>J43+K43</f>
        <v>14</v>
      </c>
      <c r="M43" s="130"/>
      <c r="N43" s="3"/>
      <c r="O43" s="3"/>
      <c r="P43" s="71"/>
      <c r="Q43" s="71"/>
      <c r="R43" s="3"/>
    </row>
    <row r="44" spans="1:22" ht="16.5" customHeight="1" x14ac:dyDescent="0.15">
      <c r="A44" s="127" t="s">
        <v>26</v>
      </c>
      <c r="B44" s="128"/>
      <c r="C44" s="85" t="s">
        <v>27</v>
      </c>
      <c r="D44" s="86">
        <f>COUNTIF(B4:B36,C44)</f>
        <v>7</v>
      </c>
      <c r="E44" s="87">
        <f>COUNTIF(D5:D38,C44)</f>
        <v>7</v>
      </c>
      <c r="F44" s="88">
        <f>COUNTIF(F5:F38,C44)</f>
        <v>0</v>
      </c>
      <c r="G44" s="89">
        <f>COUNTIF(H5:H38,C44)</f>
        <v>0</v>
      </c>
      <c r="H44" s="86">
        <f t="shared" ref="H44:I45" si="0">D44+F44</f>
        <v>7</v>
      </c>
      <c r="I44" s="90">
        <f t="shared" si="0"/>
        <v>7</v>
      </c>
      <c r="J44" s="86">
        <f t="shared" ref="J44:J45" si="1">D44+E44</f>
        <v>14</v>
      </c>
      <c r="K44" s="91">
        <f t="shared" ref="K44:K45" si="2">F44+G44</f>
        <v>0</v>
      </c>
      <c r="L44" s="131">
        <f t="shared" ref="L44:L45" si="3">J44+K44</f>
        <v>14</v>
      </c>
      <c r="M44" s="132"/>
      <c r="N44" s="3"/>
      <c r="O44" s="3"/>
      <c r="P44" s="71"/>
      <c r="Q44" s="71"/>
      <c r="R44" s="3"/>
    </row>
    <row r="45" spans="1:22" ht="16.5" customHeight="1" thickBot="1" x14ac:dyDescent="0.2">
      <c r="A45" s="116" t="s">
        <v>28</v>
      </c>
      <c r="B45" s="117"/>
      <c r="C45" s="92" t="s">
        <v>29</v>
      </c>
      <c r="D45" s="93">
        <f>COUNTIF(B5:B38,C45)</f>
        <v>7</v>
      </c>
      <c r="E45" s="94">
        <f>COUNTIF(D5:D38,C45)</f>
        <v>7</v>
      </c>
      <c r="F45" s="95">
        <f>COUNTIF(F5:F38,C45)</f>
        <v>0</v>
      </c>
      <c r="G45" s="96">
        <f>COUNTIF(H5:H38,C45)</f>
        <v>0</v>
      </c>
      <c r="H45" s="97">
        <f t="shared" si="0"/>
        <v>7</v>
      </c>
      <c r="I45" s="98">
        <f t="shared" si="0"/>
        <v>7</v>
      </c>
      <c r="J45" s="93">
        <f t="shared" si="1"/>
        <v>14</v>
      </c>
      <c r="K45" s="96">
        <f t="shared" si="2"/>
        <v>0</v>
      </c>
      <c r="L45" s="118">
        <f t="shared" si="3"/>
        <v>14</v>
      </c>
      <c r="M45" s="119"/>
      <c r="N45" s="3"/>
      <c r="O45" s="3"/>
      <c r="P45" s="1"/>
      <c r="Q45" s="3"/>
      <c r="R45" s="3"/>
    </row>
    <row r="46" spans="1:22" ht="16.5" customHeight="1" x14ac:dyDescent="0.15">
      <c r="A46" s="120"/>
      <c r="B46" s="120"/>
      <c r="C46" s="99"/>
      <c r="D46" s="6"/>
      <c r="E46" s="6"/>
      <c r="F46" s="6"/>
      <c r="G46" s="6"/>
      <c r="H46" s="6"/>
      <c r="I46" s="6"/>
      <c r="J46" s="6"/>
      <c r="K46" s="6"/>
      <c r="L46" s="121"/>
      <c r="M46" s="121"/>
      <c r="N46" s="3"/>
      <c r="O46" s="3"/>
      <c r="P46" s="71"/>
      <c r="Q46" s="71"/>
      <c r="R46" s="3"/>
    </row>
    <row r="48" spans="1:22" s="101" customFormat="1" ht="15" customHeight="1" x14ac:dyDescent="0.15">
      <c r="A48" s="122" t="s">
        <v>30</v>
      </c>
      <c r="B48" s="122"/>
      <c r="C48" s="122"/>
      <c r="D48" s="122"/>
      <c r="E48" s="122"/>
      <c r="F48" s="122"/>
      <c r="G48" s="122"/>
    </row>
    <row r="49" spans="1:14" s="101" customFormat="1" ht="15" customHeight="1" x14ac:dyDescent="0.15">
      <c r="A49" s="100" t="s">
        <v>31</v>
      </c>
      <c r="B49" s="102"/>
      <c r="C49" s="102"/>
      <c r="D49" s="102"/>
      <c r="E49" s="102"/>
      <c r="F49" s="102"/>
      <c r="G49" s="102"/>
    </row>
    <row r="50" spans="1:14" s="101" customFormat="1" ht="15" customHeight="1" x14ac:dyDescent="0.15">
      <c r="A50" s="100" t="s">
        <v>32</v>
      </c>
      <c r="B50" s="100"/>
      <c r="C50" s="100"/>
      <c r="D50" s="100"/>
      <c r="E50" s="100"/>
      <c r="F50" s="100"/>
      <c r="G50" s="100"/>
      <c r="H50" s="103"/>
      <c r="I50" s="103"/>
      <c r="J50" s="103"/>
      <c r="K50" s="103"/>
      <c r="L50" s="103"/>
      <c r="M50" s="103"/>
    </row>
    <row r="51" spans="1:14" s="101" customFormat="1" ht="15" customHeight="1" x14ac:dyDescent="0.15">
      <c r="A51" s="100" t="s">
        <v>33</v>
      </c>
      <c r="B51" s="100"/>
      <c r="C51" s="100"/>
      <c r="D51" s="100"/>
      <c r="E51" s="100"/>
      <c r="F51" s="100"/>
      <c r="G51" s="100"/>
      <c r="H51" s="103"/>
      <c r="I51" s="103"/>
      <c r="J51" s="103"/>
      <c r="K51" s="103"/>
      <c r="L51" s="103"/>
      <c r="M51" s="103"/>
    </row>
    <row r="52" spans="1:14" ht="15" customHeight="1" x14ac:dyDescent="0.15">
      <c r="H52" s="6"/>
      <c r="I52" s="6"/>
      <c r="J52" s="6"/>
      <c r="K52" s="6"/>
      <c r="L52" s="6"/>
      <c r="M52" s="6"/>
      <c r="N52" s="3"/>
    </row>
    <row r="53" spans="1:14" ht="13.5" x14ac:dyDescent="0.15">
      <c r="H53" s="6"/>
      <c r="I53" s="6"/>
      <c r="J53" s="6"/>
      <c r="K53" s="6"/>
      <c r="L53" s="6"/>
      <c r="M53" s="6"/>
      <c r="N53" s="3"/>
    </row>
    <row r="54" spans="1:14" ht="13.5" x14ac:dyDescent="0.15">
      <c r="H54" s="6"/>
      <c r="I54" s="6"/>
      <c r="J54" s="6"/>
      <c r="K54" s="6"/>
      <c r="L54" s="6"/>
      <c r="M54" s="6"/>
      <c r="N54" s="3"/>
    </row>
    <row r="55" spans="1:14" ht="13.5" x14ac:dyDescent="0.15">
      <c r="H55" s="6"/>
      <c r="I55" s="6"/>
      <c r="J55" s="6"/>
      <c r="K55" s="6"/>
      <c r="L55" s="6"/>
      <c r="M55" s="6"/>
      <c r="N55" s="3"/>
    </row>
    <row r="56" spans="1:14" ht="13.5" x14ac:dyDescent="0.15">
      <c r="H56" s="6"/>
      <c r="I56" s="6"/>
      <c r="J56" s="6"/>
      <c r="K56" s="6"/>
      <c r="L56" s="6"/>
      <c r="M56" s="6"/>
      <c r="N56" s="3"/>
    </row>
    <row r="57" spans="1:14" ht="13.5" x14ac:dyDescent="0.15">
      <c r="H57" s="6"/>
      <c r="I57" s="6"/>
      <c r="J57" s="6"/>
      <c r="K57" s="6"/>
      <c r="L57" s="6"/>
      <c r="M57" s="6"/>
      <c r="N57" s="3"/>
    </row>
  </sheetData>
  <sheetProtection formatCells="0" insertRows="0" selectLockedCells="1" selectUnlockedCells="1"/>
  <mergeCells count="54">
    <mergeCell ref="P10:R10"/>
    <mergeCell ref="B11:D11"/>
    <mergeCell ref="F11:H11"/>
    <mergeCell ref="A1:M1"/>
    <mergeCell ref="B2:E2"/>
    <mergeCell ref="F2:I2"/>
    <mergeCell ref="B3:D3"/>
    <mergeCell ref="E3:E4"/>
    <mergeCell ref="F3:H3"/>
    <mergeCell ref="I3:I4"/>
    <mergeCell ref="B17:D17"/>
    <mergeCell ref="F5:H5"/>
    <mergeCell ref="B8:D8"/>
    <mergeCell ref="F8:H8"/>
    <mergeCell ref="F10:H10"/>
    <mergeCell ref="B12:D12"/>
    <mergeCell ref="F12:H12"/>
    <mergeCell ref="B13:D13"/>
    <mergeCell ref="F13:H13"/>
    <mergeCell ref="F16:H16"/>
    <mergeCell ref="F35:H35"/>
    <mergeCell ref="F20:H20"/>
    <mergeCell ref="B21:D21"/>
    <mergeCell ref="F21:H21"/>
    <mergeCell ref="F24:H24"/>
    <mergeCell ref="F27:H27"/>
    <mergeCell ref="B28:D28"/>
    <mergeCell ref="F28:H28"/>
    <mergeCell ref="B29:D29"/>
    <mergeCell ref="B30:D30"/>
    <mergeCell ref="F30:H30"/>
    <mergeCell ref="F31:H31"/>
    <mergeCell ref="B34:D34"/>
    <mergeCell ref="F36:H36"/>
    <mergeCell ref="B37:D37"/>
    <mergeCell ref="B38:D38"/>
    <mergeCell ref="A40:M40"/>
    <mergeCell ref="A41:B42"/>
    <mergeCell ref="C41:C42"/>
    <mergeCell ref="D41:E41"/>
    <mergeCell ref="F41:G41"/>
    <mergeCell ref="H41:I41"/>
    <mergeCell ref="J41:K41"/>
    <mergeCell ref="L41:M41"/>
    <mergeCell ref="L42:M42"/>
    <mergeCell ref="A43:B43"/>
    <mergeCell ref="L43:M43"/>
    <mergeCell ref="A44:B44"/>
    <mergeCell ref="L44:M44"/>
    <mergeCell ref="A45:B45"/>
    <mergeCell ref="L45:M45"/>
    <mergeCell ref="A46:B46"/>
    <mergeCell ref="L46:M46"/>
    <mergeCell ref="A48:G48"/>
  </mergeCells>
  <phoneticPr fontId="2"/>
  <printOptions horizontalCentered="1" verticalCentered="1"/>
  <pageMargins left="0.19685" right="0.19685" top="0.19685" bottom="0.19685" header="0.19685" footer="0.19685"/>
  <pageSetup paperSize="9" scale="99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2026日程表</vt:lpstr>
      <vt:lpstr>'2026日程表'!Print_Area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喜三 山田</dc:creator>
  <cp:lastModifiedBy>喜三 山田</cp:lastModifiedBy>
  <cp:lastPrinted>2025-12-17T02:41:17Z</cp:lastPrinted>
  <dcterms:created xsi:type="dcterms:W3CDTF">2024-12-30T04:05:53Z</dcterms:created>
  <dcterms:modified xsi:type="dcterms:W3CDTF">2026-03-13T02:19:00Z</dcterms:modified>
</cp:coreProperties>
</file>